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inning Dax\"/>
    </mc:Choice>
  </mc:AlternateContent>
  <xr:revisionPtr revIDLastSave="0" documentId="13_ncr:1_{9DF46D33-7909-4BBF-98D8-9D45ED580E43}" xr6:coauthVersionLast="46" xr6:coauthVersionMax="46" xr10:uidLastSave="{00000000-0000-0000-0000-000000000000}"/>
  <bookViews>
    <workbookView minimized="1" xWindow="0" yWindow="600" windowWidth="23040" windowHeight="12360" xr2:uid="{00000000-000D-0000-FFFF-FFFF00000000}"/>
  </bookViews>
  <sheets>
    <sheet name="DAX" sheetId="1" r:id="rId1"/>
    <sheet name="Foglio1" sheetId="2" r:id="rId2"/>
  </sheets>
  <externalReferences>
    <externalReference r:id="rId3"/>
  </externalReferences>
  <definedNames>
    <definedName name="Raccolta">[1]Budget!$H$24:$H$37</definedName>
  </definedNames>
  <calcPr calcId="191029" iterateDelta="1E-4"/>
</workbook>
</file>

<file path=xl/calcChain.xml><?xml version="1.0" encoding="utf-8"?>
<calcChain xmlns="http://schemas.openxmlformats.org/spreadsheetml/2006/main">
  <c r="C2" i="1" l="1"/>
  <c r="B2" i="1"/>
  <c r="D37" i="1"/>
  <c r="D3" i="1"/>
  <c r="D36" i="1"/>
  <c r="D35" i="1"/>
  <c r="D34" i="1" l="1"/>
  <c r="D33" i="1" l="1"/>
  <c r="D32" i="1" l="1"/>
  <c r="D31" i="1" l="1"/>
  <c r="D29" i="1" l="1"/>
  <c r="D30" i="1"/>
  <c r="D28" i="1" l="1"/>
  <c r="D27" i="1"/>
  <c r="D26" i="1" l="1"/>
  <c r="D25" i="1"/>
  <c r="D24" i="1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<sst xmlns="http://schemas.openxmlformats.org/spreadsheetml/2006/main" count="5" uniqueCount="5">
  <si>
    <t>mesi</t>
  </si>
  <si>
    <t>Punti</t>
  </si>
  <si>
    <t>Realizzato</t>
  </si>
  <si>
    <t>Totale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</si>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</sst>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_-* #,##0.00\ [$€-410]_-;\-* #,##0.00\ [$€-410]_-;_-* &quot;-&quot;??\ [$€-410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/>
    <xf numFmtId="165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02620800718495E-2"/>
          <c:y val="9.4695770267322482E-3"/>
          <c:w val="0.93711460758217946"/>
          <c:h val="0.76675859278572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DAX!$B$1</c:f>
              <c:strCache>
                <c:ptCount val="1"/>
                <c:pt idx="0">
                  <c:v>Totale</c:v>
                </c:pt>
              </c:strCache>
            </c:strRef>
          </c:tx>
          <c:spPr>
            <a:scene3d>
              <a:camera prst="orthographicFront"/>
              <a:lightRig rig="chilly" dir="t"/>
            </a:scene3d>
            <a:sp3d prstMaterial="metal">
              <a:bevelT w="165100" prst="coolSlant"/>
              <a:bevelB w="165100" prst="coolSlant"/>
            </a:sp3d>
          </c:spPr>
          <c:invertIfNegative val="0"/>
          <c:dLbls>
            <c:dLbl>
              <c:idx val="0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13-4EEA-B578-B9503E777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DAX!$A$2:$A$37</c:f>
              <c:strCache>
                <c:ptCount val="36"/>
                <c:pt idx="0">
                  <c:v>Totali</c:v>
                </c:pt>
                <c:pt idx="1">
                  <c:v>28-nov-18</c:v>
                </c:pt>
                <c:pt idx="2">
                  <c:v>3-dic-18</c:v>
                </c:pt>
                <c:pt idx="3">
                  <c:v>18-gen-19</c:v>
                </c:pt>
                <c:pt idx="4">
                  <c:v>29-gen-19</c:v>
                </c:pt>
                <c:pt idx="5">
                  <c:v>7-feb-19</c:v>
                </c:pt>
                <c:pt idx="6">
                  <c:v>11-feb-19</c:v>
                </c:pt>
                <c:pt idx="7">
                  <c:v>19-feb-19</c:v>
                </c:pt>
                <c:pt idx="8">
                  <c:v>4-mar-19</c:v>
                </c:pt>
                <c:pt idx="9">
                  <c:v>14-mar-19</c:v>
                </c:pt>
                <c:pt idx="10">
                  <c:v>27-mar-19</c:v>
                </c:pt>
                <c:pt idx="11">
                  <c:v>10-apr-19</c:v>
                </c:pt>
                <c:pt idx="12">
                  <c:v>31-mag-19</c:v>
                </c:pt>
                <c:pt idx="13">
                  <c:v>5-giu-19</c:v>
                </c:pt>
                <c:pt idx="14">
                  <c:v>7-giu-19</c:v>
                </c:pt>
                <c:pt idx="15">
                  <c:v>27-giu-19</c:v>
                </c:pt>
                <c:pt idx="16">
                  <c:v>18-lug-19</c:v>
                </c:pt>
                <c:pt idx="17">
                  <c:v>30-ago-19</c:v>
                </c:pt>
                <c:pt idx="18">
                  <c:v>18-set-19</c:v>
                </c:pt>
                <c:pt idx="19">
                  <c:v>7-ott-19</c:v>
                </c:pt>
                <c:pt idx="20">
                  <c:v>18-nov-19</c:v>
                </c:pt>
                <c:pt idx="21">
                  <c:v>26-nov-19</c:v>
                </c:pt>
                <c:pt idx="22">
                  <c:v>13-dic-19</c:v>
                </c:pt>
                <c:pt idx="23">
                  <c:v>13-gen-20</c:v>
                </c:pt>
                <c:pt idx="24">
                  <c:v>27-gen-20</c:v>
                </c:pt>
                <c:pt idx="25">
                  <c:v>5-mar-20</c:v>
                </c:pt>
                <c:pt idx="26">
                  <c:v>7-mag-20</c:v>
                </c:pt>
                <c:pt idx="27">
                  <c:v>2-lug-20</c:v>
                </c:pt>
                <c:pt idx="28">
                  <c:v>7-lug-20</c:v>
                </c:pt>
                <c:pt idx="29">
                  <c:v>14-ott-20</c:v>
                </c:pt>
                <c:pt idx="30">
                  <c:v>27-ott-20</c:v>
                </c:pt>
                <c:pt idx="31">
                  <c:v>12-nov-20</c:v>
                </c:pt>
                <c:pt idx="32">
                  <c:v>29-nov-20</c:v>
                </c:pt>
                <c:pt idx="33">
                  <c:v>16-dic-20</c:v>
                </c:pt>
                <c:pt idx="34">
                  <c:v>15-gen-21</c:v>
                </c:pt>
                <c:pt idx="35">
                  <c:v>4-feb-21</c:v>
                </c:pt>
              </c:strCache>
            </c:strRef>
          </c:cat>
          <c:val>
            <c:numRef>
              <c:f>DAX!$B$2:$B$37</c:f>
              <c:numCache>
                <c:formatCode>General</c:formatCode>
                <c:ptCount val="36"/>
                <c:pt idx="0" formatCode="_-* #,##0.00\ [$€-410]_-;\-* #,##0.00\ [$€-410]_-;_-* &quot;-&quot;??\ [$€-410]_-;_-@_-">
                  <c:v>30125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3-4EEA-B578-B9503E777208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Punti</c:v>
                </c:pt>
              </c:strCache>
            </c:strRef>
          </c:tx>
          <c:spPr>
            <a:scene3d>
              <a:camera prst="orthographicFront"/>
              <a:lightRig rig="chilly" dir="t"/>
            </a:scene3d>
            <a:sp3d prstMaterial="plastic">
              <a:bevelT w="152400" h="50800" prst="softRound"/>
              <a:bevelB w="152400" h="50800" prst="softRound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DAX!$A$2:$A$37</c:f>
              <c:strCache>
                <c:ptCount val="36"/>
                <c:pt idx="0">
                  <c:v>Totali</c:v>
                </c:pt>
                <c:pt idx="1">
                  <c:v>28-nov-18</c:v>
                </c:pt>
                <c:pt idx="2">
                  <c:v>3-dic-18</c:v>
                </c:pt>
                <c:pt idx="3">
                  <c:v>18-gen-19</c:v>
                </c:pt>
                <c:pt idx="4">
                  <c:v>29-gen-19</c:v>
                </c:pt>
                <c:pt idx="5">
                  <c:v>7-feb-19</c:v>
                </c:pt>
                <c:pt idx="6">
                  <c:v>11-feb-19</c:v>
                </c:pt>
                <c:pt idx="7">
                  <c:v>19-feb-19</c:v>
                </c:pt>
                <c:pt idx="8">
                  <c:v>4-mar-19</c:v>
                </c:pt>
                <c:pt idx="9">
                  <c:v>14-mar-19</c:v>
                </c:pt>
                <c:pt idx="10">
                  <c:v>27-mar-19</c:v>
                </c:pt>
                <c:pt idx="11">
                  <c:v>10-apr-19</c:v>
                </c:pt>
                <c:pt idx="12">
                  <c:v>31-mag-19</c:v>
                </c:pt>
                <c:pt idx="13">
                  <c:v>5-giu-19</c:v>
                </c:pt>
                <c:pt idx="14">
                  <c:v>7-giu-19</c:v>
                </c:pt>
                <c:pt idx="15">
                  <c:v>27-giu-19</c:v>
                </c:pt>
                <c:pt idx="16">
                  <c:v>18-lug-19</c:v>
                </c:pt>
                <c:pt idx="17">
                  <c:v>30-ago-19</c:v>
                </c:pt>
                <c:pt idx="18">
                  <c:v>18-set-19</c:v>
                </c:pt>
                <c:pt idx="19">
                  <c:v>7-ott-19</c:v>
                </c:pt>
                <c:pt idx="20">
                  <c:v>18-nov-19</c:v>
                </c:pt>
                <c:pt idx="21">
                  <c:v>26-nov-19</c:v>
                </c:pt>
                <c:pt idx="22">
                  <c:v>13-dic-19</c:v>
                </c:pt>
                <c:pt idx="23">
                  <c:v>13-gen-20</c:v>
                </c:pt>
                <c:pt idx="24">
                  <c:v>27-gen-20</c:v>
                </c:pt>
                <c:pt idx="25">
                  <c:v>5-mar-20</c:v>
                </c:pt>
                <c:pt idx="26">
                  <c:v>7-mag-20</c:v>
                </c:pt>
                <c:pt idx="27">
                  <c:v>2-lug-20</c:v>
                </c:pt>
                <c:pt idx="28">
                  <c:v>7-lug-20</c:v>
                </c:pt>
                <c:pt idx="29">
                  <c:v>14-ott-20</c:v>
                </c:pt>
                <c:pt idx="30">
                  <c:v>27-ott-20</c:v>
                </c:pt>
                <c:pt idx="31">
                  <c:v>12-nov-20</c:v>
                </c:pt>
                <c:pt idx="32">
                  <c:v>29-nov-20</c:v>
                </c:pt>
                <c:pt idx="33">
                  <c:v>16-dic-20</c:v>
                </c:pt>
                <c:pt idx="34">
                  <c:v>15-gen-21</c:v>
                </c:pt>
                <c:pt idx="35">
                  <c:v>4-feb-21</c:v>
                </c:pt>
              </c:strCache>
            </c:strRef>
          </c:cat>
          <c:val>
            <c:numRef>
              <c:f>DAX!$C$2:$C$37</c:f>
              <c:numCache>
                <c:formatCode>General</c:formatCode>
                <c:ptCount val="36"/>
                <c:pt idx="0">
                  <c:v>1205</c:v>
                </c:pt>
                <c:pt idx="1">
                  <c:v>50</c:v>
                </c:pt>
                <c:pt idx="2">
                  <c:v>90</c:v>
                </c:pt>
                <c:pt idx="3">
                  <c:v>180</c:v>
                </c:pt>
                <c:pt idx="4">
                  <c:v>50</c:v>
                </c:pt>
                <c:pt idx="5">
                  <c:v>-100</c:v>
                </c:pt>
                <c:pt idx="6">
                  <c:v>100</c:v>
                </c:pt>
                <c:pt idx="7">
                  <c:v>-50</c:v>
                </c:pt>
                <c:pt idx="8">
                  <c:v>100</c:v>
                </c:pt>
                <c:pt idx="9">
                  <c:v>60</c:v>
                </c:pt>
                <c:pt idx="10">
                  <c:v>60</c:v>
                </c:pt>
                <c:pt idx="11">
                  <c:v>-160</c:v>
                </c:pt>
                <c:pt idx="12">
                  <c:v>70</c:v>
                </c:pt>
                <c:pt idx="13">
                  <c:v>20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70</c:v>
                </c:pt>
                <c:pt idx="18">
                  <c:v>25</c:v>
                </c:pt>
                <c:pt idx="19">
                  <c:v>50</c:v>
                </c:pt>
                <c:pt idx="20">
                  <c:v>75</c:v>
                </c:pt>
                <c:pt idx="21">
                  <c:v>-35</c:v>
                </c:pt>
                <c:pt idx="22">
                  <c:v>120</c:v>
                </c:pt>
                <c:pt idx="23">
                  <c:v>85</c:v>
                </c:pt>
                <c:pt idx="24">
                  <c:v>-80</c:v>
                </c:pt>
                <c:pt idx="25">
                  <c:v>-85</c:v>
                </c:pt>
                <c:pt idx="26">
                  <c:v>25</c:v>
                </c:pt>
                <c:pt idx="27">
                  <c:v>80</c:v>
                </c:pt>
                <c:pt idx="28">
                  <c:v>40</c:v>
                </c:pt>
                <c:pt idx="29">
                  <c:v>70</c:v>
                </c:pt>
                <c:pt idx="30">
                  <c:v>80</c:v>
                </c:pt>
                <c:pt idx="31">
                  <c:v>-70</c:v>
                </c:pt>
                <c:pt idx="32">
                  <c:v>100</c:v>
                </c:pt>
                <c:pt idx="33">
                  <c:v>70</c:v>
                </c:pt>
                <c:pt idx="34">
                  <c:v>-80</c:v>
                </c:pt>
                <c:pt idx="35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3-4EEA-B578-B9503E777208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Realizzato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DAX!$A$2:$A$37</c:f>
              <c:strCache>
                <c:ptCount val="36"/>
                <c:pt idx="0">
                  <c:v>Totali</c:v>
                </c:pt>
                <c:pt idx="1">
                  <c:v>28-nov-18</c:v>
                </c:pt>
                <c:pt idx="2">
                  <c:v>3-dic-18</c:v>
                </c:pt>
                <c:pt idx="3">
                  <c:v>18-gen-19</c:v>
                </c:pt>
                <c:pt idx="4">
                  <c:v>29-gen-19</c:v>
                </c:pt>
                <c:pt idx="5">
                  <c:v>7-feb-19</c:v>
                </c:pt>
                <c:pt idx="6">
                  <c:v>11-feb-19</c:v>
                </c:pt>
                <c:pt idx="7">
                  <c:v>19-feb-19</c:v>
                </c:pt>
                <c:pt idx="8">
                  <c:v>4-mar-19</c:v>
                </c:pt>
                <c:pt idx="9">
                  <c:v>14-mar-19</c:v>
                </c:pt>
                <c:pt idx="10">
                  <c:v>27-mar-19</c:v>
                </c:pt>
                <c:pt idx="11">
                  <c:v>10-apr-19</c:v>
                </c:pt>
                <c:pt idx="12">
                  <c:v>31-mag-19</c:v>
                </c:pt>
                <c:pt idx="13">
                  <c:v>5-giu-19</c:v>
                </c:pt>
                <c:pt idx="14">
                  <c:v>7-giu-19</c:v>
                </c:pt>
                <c:pt idx="15">
                  <c:v>27-giu-19</c:v>
                </c:pt>
                <c:pt idx="16">
                  <c:v>18-lug-19</c:v>
                </c:pt>
                <c:pt idx="17">
                  <c:v>30-ago-19</c:v>
                </c:pt>
                <c:pt idx="18">
                  <c:v>18-set-19</c:v>
                </c:pt>
                <c:pt idx="19">
                  <c:v>7-ott-19</c:v>
                </c:pt>
                <c:pt idx="20">
                  <c:v>18-nov-19</c:v>
                </c:pt>
                <c:pt idx="21">
                  <c:v>26-nov-19</c:v>
                </c:pt>
                <c:pt idx="22">
                  <c:v>13-dic-19</c:v>
                </c:pt>
                <c:pt idx="23">
                  <c:v>13-gen-20</c:v>
                </c:pt>
                <c:pt idx="24">
                  <c:v>27-gen-20</c:v>
                </c:pt>
                <c:pt idx="25">
                  <c:v>5-mar-20</c:v>
                </c:pt>
                <c:pt idx="26">
                  <c:v>7-mag-20</c:v>
                </c:pt>
                <c:pt idx="27">
                  <c:v>2-lug-20</c:v>
                </c:pt>
                <c:pt idx="28">
                  <c:v>7-lug-20</c:v>
                </c:pt>
                <c:pt idx="29">
                  <c:v>14-ott-20</c:v>
                </c:pt>
                <c:pt idx="30">
                  <c:v>27-ott-20</c:v>
                </c:pt>
                <c:pt idx="31">
                  <c:v>12-nov-20</c:v>
                </c:pt>
                <c:pt idx="32">
                  <c:v>29-nov-20</c:v>
                </c:pt>
                <c:pt idx="33">
                  <c:v>16-dic-20</c:v>
                </c:pt>
                <c:pt idx="34">
                  <c:v>15-gen-21</c:v>
                </c:pt>
                <c:pt idx="35">
                  <c:v>4-feb-21</c:v>
                </c:pt>
              </c:strCache>
            </c:strRef>
          </c:cat>
          <c:val>
            <c:numRef>
              <c:f>DAX!$D$2:$D$37</c:f>
              <c:numCache>
                <c:formatCode>_-* #,##0.00\ [$€-410]_-;\-* #,##0.00\ [$€-410]_-;_-* "-"??\ [$€-410]_-;_-@_-</c:formatCode>
                <c:ptCount val="36"/>
                <c:pt idx="1">
                  <c:v>1250</c:v>
                </c:pt>
                <c:pt idx="2">
                  <c:v>2250</c:v>
                </c:pt>
                <c:pt idx="3">
                  <c:v>4500</c:v>
                </c:pt>
                <c:pt idx="4">
                  <c:v>1250</c:v>
                </c:pt>
                <c:pt idx="5">
                  <c:v>-2500</c:v>
                </c:pt>
                <c:pt idx="6">
                  <c:v>2500</c:v>
                </c:pt>
                <c:pt idx="7">
                  <c:v>-1250</c:v>
                </c:pt>
                <c:pt idx="8">
                  <c:v>2500</c:v>
                </c:pt>
                <c:pt idx="9" formatCode="General">
                  <c:v>1500</c:v>
                </c:pt>
                <c:pt idx="10" formatCode="General">
                  <c:v>1500</c:v>
                </c:pt>
                <c:pt idx="11" formatCode="General">
                  <c:v>-4000</c:v>
                </c:pt>
                <c:pt idx="12" formatCode="General">
                  <c:v>1750</c:v>
                </c:pt>
                <c:pt idx="13" formatCode="General">
                  <c:v>500</c:v>
                </c:pt>
                <c:pt idx="14" formatCode="General">
                  <c:v>625</c:v>
                </c:pt>
                <c:pt idx="15" formatCode="General">
                  <c:v>750</c:v>
                </c:pt>
                <c:pt idx="16" formatCode="General">
                  <c:v>750</c:v>
                </c:pt>
                <c:pt idx="17" formatCode="General">
                  <c:v>1750</c:v>
                </c:pt>
                <c:pt idx="18" formatCode="General">
                  <c:v>625</c:v>
                </c:pt>
                <c:pt idx="19" formatCode="General">
                  <c:v>1250</c:v>
                </c:pt>
                <c:pt idx="20" formatCode="General">
                  <c:v>1875</c:v>
                </c:pt>
                <c:pt idx="21" formatCode="General">
                  <c:v>-875</c:v>
                </c:pt>
                <c:pt idx="22" formatCode="General">
                  <c:v>3000</c:v>
                </c:pt>
                <c:pt idx="23" formatCode="General">
                  <c:v>2125</c:v>
                </c:pt>
                <c:pt idx="24" formatCode="General">
                  <c:v>-2000</c:v>
                </c:pt>
                <c:pt idx="25" formatCode="General">
                  <c:v>-2125</c:v>
                </c:pt>
                <c:pt idx="26" formatCode="General">
                  <c:v>625</c:v>
                </c:pt>
                <c:pt idx="27" formatCode="General">
                  <c:v>2000</c:v>
                </c:pt>
                <c:pt idx="28" formatCode="General">
                  <c:v>1000</c:v>
                </c:pt>
                <c:pt idx="29" formatCode="General">
                  <c:v>1750</c:v>
                </c:pt>
                <c:pt idx="30" formatCode="General">
                  <c:v>2000</c:v>
                </c:pt>
                <c:pt idx="31" formatCode="General">
                  <c:v>-1750</c:v>
                </c:pt>
                <c:pt idx="32" formatCode="General">
                  <c:v>2500</c:v>
                </c:pt>
                <c:pt idx="33" formatCode="General">
                  <c:v>1750</c:v>
                </c:pt>
                <c:pt idx="34" formatCode="General">
                  <c:v>-2000</c:v>
                </c:pt>
                <c:pt idx="35" formatCode="General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3-4EEA-B578-B9503E777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50"/>
        <c:axId val="94902528"/>
        <c:axId val="128405504"/>
      </c:barChart>
      <c:catAx>
        <c:axId val="9490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28405504"/>
        <c:crosses val="autoZero"/>
        <c:auto val="1"/>
        <c:lblAlgn val="ctr"/>
        <c:lblOffset val="500"/>
        <c:noMultiLvlLbl val="0"/>
      </c:catAx>
      <c:valAx>
        <c:axId val="128405504"/>
        <c:scaling>
          <c:orientation val="minMax"/>
        </c:scaling>
        <c:delete val="0"/>
        <c:axPos val="l"/>
        <c:majorGridlines/>
        <c:numFmt formatCode="_-* #,##0.00\ [$€-410]_-;\-* #,##0.00\ [$€-410]_-;_-* &quot;-&quot;??\ [$€-410]_-;_-@_-" sourceLinked="1"/>
        <c:majorTickMark val="out"/>
        <c:minorTickMark val="none"/>
        <c:tickLblPos val="nextTo"/>
        <c:crossAx val="94902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&amp;CWIN DAX</c:oddHeader>
    </c:headerFooter>
    <c:pageMargins b="0.74803149606299324" l="0" r="0" t="0.74803149606299324" header="0.31496062992126089" footer="0.3149606299212608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0</xdr:rowOff>
    </xdr:from>
    <xdr:to>
      <xdr:col>25</xdr:col>
      <xdr:colOff>60960</xdr:colOff>
      <xdr:row>37</xdr:row>
      <xdr:rowOff>7620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esco/Desktop/UpToValue/moduli%20excel/Budget%20pr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gen"/>
      <sheetName val="feb"/>
      <sheetName val="mar"/>
      <sheetName val="Foglio1"/>
      <sheetName val="Foglio2"/>
    </sheetNames>
    <sheetDataSet>
      <sheetData sheetId="0">
        <row r="24">
          <cell r="B24" t="str">
            <v>Budget</v>
          </cell>
          <cell r="H24" t="str">
            <v>Budget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C3" sqref="C3"/>
    </sheetView>
  </sheetViews>
  <sheetFormatPr defaultRowHeight="14.4" x14ac:dyDescent="0.3"/>
  <cols>
    <col min="1" max="1" width="12.6640625" bestFit="1" customWidth="1"/>
    <col min="2" max="2" width="12" bestFit="1" customWidth="1"/>
    <col min="3" max="3" width="9.5546875" bestFit="1" customWidth="1"/>
    <col min="4" max="4" width="12" bestFit="1" customWidth="1"/>
  </cols>
  <sheetData>
    <row r="1" spans="1:6" x14ac:dyDescent="0.3">
      <c r="A1" t="s">
        <v>0</v>
      </c>
      <c r="B1" s="1" t="s">
        <v>3</v>
      </c>
      <c r="C1" s="1" t="s">
        <v>1</v>
      </c>
      <c r="D1" s="1" t="s">
        <v>2</v>
      </c>
      <c r="E1" s="1"/>
    </row>
    <row r="2" spans="1:6" x14ac:dyDescent="0.3">
      <c r="A2" s="3" t="s">
        <v>4</v>
      </c>
      <c r="B2" s="4">
        <f>SUM(D3:D37)</f>
        <v>30125</v>
      </c>
      <c r="C2" s="1">
        <f>SUM(C3:C37)</f>
        <v>1205</v>
      </c>
      <c r="D2" s="1"/>
      <c r="E2" s="1"/>
    </row>
    <row r="3" spans="1:6" x14ac:dyDescent="0.3">
      <c r="A3" s="2">
        <v>43432</v>
      </c>
      <c r="C3">
        <v>50</v>
      </c>
      <c r="D3" s="4">
        <f>C3*$F$3</f>
        <v>1250</v>
      </c>
      <c r="E3" s="1"/>
      <c r="F3">
        <v>25</v>
      </c>
    </row>
    <row r="4" spans="1:6" x14ac:dyDescent="0.3">
      <c r="A4" s="2">
        <v>43437</v>
      </c>
      <c r="C4">
        <v>90</v>
      </c>
      <c r="D4" s="4">
        <f t="shared" ref="D4:D37" si="0">C4*$F$3</f>
        <v>2250</v>
      </c>
      <c r="E4" s="1"/>
    </row>
    <row r="5" spans="1:6" x14ac:dyDescent="0.3">
      <c r="A5" s="2">
        <v>43483</v>
      </c>
      <c r="C5">
        <v>180</v>
      </c>
      <c r="D5" s="4">
        <f t="shared" si="0"/>
        <v>4500</v>
      </c>
      <c r="E5" s="1"/>
    </row>
    <row r="6" spans="1:6" x14ac:dyDescent="0.3">
      <c r="A6" s="2">
        <v>43494</v>
      </c>
      <c r="C6">
        <v>50</v>
      </c>
      <c r="D6" s="4">
        <f t="shared" si="0"/>
        <v>1250</v>
      </c>
      <c r="E6" s="1"/>
    </row>
    <row r="7" spans="1:6" x14ac:dyDescent="0.3">
      <c r="A7" s="2">
        <v>43503</v>
      </c>
      <c r="C7">
        <v>-100</v>
      </c>
      <c r="D7" s="4">
        <f t="shared" si="0"/>
        <v>-2500</v>
      </c>
      <c r="E7" s="1"/>
    </row>
    <row r="8" spans="1:6" x14ac:dyDescent="0.3">
      <c r="A8" s="2">
        <v>43507</v>
      </c>
      <c r="C8">
        <v>100</v>
      </c>
      <c r="D8" s="4">
        <f t="shared" si="0"/>
        <v>2500</v>
      </c>
      <c r="E8" s="1"/>
    </row>
    <row r="9" spans="1:6" x14ac:dyDescent="0.3">
      <c r="A9" s="2">
        <v>43515</v>
      </c>
      <c r="C9">
        <v>-50</v>
      </c>
      <c r="D9" s="4">
        <f t="shared" si="0"/>
        <v>-1250</v>
      </c>
      <c r="E9" s="1"/>
    </row>
    <row r="10" spans="1:6" x14ac:dyDescent="0.3">
      <c r="A10" s="2">
        <v>43528</v>
      </c>
      <c r="C10">
        <v>100</v>
      </c>
      <c r="D10" s="4">
        <f t="shared" si="0"/>
        <v>2500</v>
      </c>
      <c r="E10" s="1"/>
    </row>
    <row r="11" spans="1:6" x14ac:dyDescent="0.3">
      <c r="A11" s="2">
        <v>43538</v>
      </c>
      <c r="C11">
        <v>60</v>
      </c>
      <c r="D11" s="1">
        <f t="shared" si="0"/>
        <v>1500</v>
      </c>
      <c r="E11" s="1"/>
    </row>
    <row r="12" spans="1:6" x14ac:dyDescent="0.3">
      <c r="A12" s="2">
        <v>43551</v>
      </c>
      <c r="C12">
        <v>60</v>
      </c>
      <c r="D12" s="1">
        <f t="shared" si="0"/>
        <v>1500</v>
      </c>
      <c r="E12" s="1"/>
    </row>
    <row r="13" spans="1:6" x14ac:dyDescent="0.3">
      <c r="A13" s="2">
        <v>43565</v>
      </c>
      <c r="C13">
        <v>-160</v>
      </c>
      <c r="D13" s="1">
        <f t="shared" si="0"/>
        <v>-4000</v>
      </c>
      <c r="E13" s="1"/>
    </row>
    <row r="14" spans="1:6" x14ac:dyDescent="0.3">
      <c r="A14" s="2">
        <v>43616</v>
      </c>
      <c r="C14">
        <v>70</v>
      </c>
      <c r="D14" s="1">
        <f t="shared" si="0"/>
        <v>1750</v>
      </c>
    </row>
    <row r="15" spans="1:6" x14ac:dyDescent="0.3">
      <c r="A15" s="2">
        <v>43621</v>
      </c>
      <c r="C15">
        <v>20</v>
      </c>
      <c r="D15" s="1">
        <f t="shared" si="0"/>
        <v>500</v>
      </c>
    </row>
    <row r="16" spans="1:6" x14ac:dyDescent="0.3">
      <c r="A16" s="2">
        <v>43623</v>
      </c>
      <c r="C16">
        <v>25</v>
      </c>
      <c r="D16" s="1">
        <f t="shared" si="0"/>
        <v>625</v>
      </c>
    </row>
    <row r="17" spans="1:4" x14ac:dyDescent="0.3">
      <c r="A17" s="2">
        <v>43643</v>
      </c>
      <c r="C17">
        <v>30</v>
      </c>
      <c r="D17" s="1">
        <f t="shared" si="0"/>
        <v>750</v>
      </c>
    </row>
    <row r="18" spans="1:4" x14ac:dyDescent="0.3">
      <c r="A18" s="2">
        <v>43664</v>
      </c>
      <c r="C18">
        <v>30</v>
      </c>
      <c r="D18" s="1">
        <f t="shared" si="0"/>
        <v>750</v>
      </c>
    </row>
    <row r="19" spans="1:4" x14ac:dyDescent="0.3">
      <c r="A19" s="2">
        <v>43707</v>
      </c>
      <c r="C19">
        <v>70</v>
      </c>
      <c r="D19" s="1">
        <f t="shared" si="0"/>
        <v>1750</v>
      </c>
    </row>
    <row r="20" spans="1:4" x14ac:dyDescent="0.3">
      <c r="A20" s="2">
        <v>43726</v>
      </c>
      <c r="C20">
        <v>25</v>
      </c>
      <c r="D20" s="1">
        <f t="shared" si="0"/>
        <v>625</v>
      </c>
    </row>
    <row r="21" spans="1:4" x14ac:dyDescent="0.3">
      <c r="A21" s="2">
        <v>43745</v>
      </c>
      <c r="C21">
        <v>50</v>
      </c>
      <c r="D21" s="1">
        <f t="shared" si="0"/>
        <v>1250</v>
      </c>
    </row>
    <row r="22" spans="1:4" x14ac:dyDescent="0.3">
      <c r="A22" s="2">
        <v>43787</v>
      </c>
      <c r="C22">
        <v>75</v>
      </c>
      <c r="D22" s="1">
        <f t="shared" si="0"/>
        <v>1875</v>
      </c>
    </row>
    <row r="23" spans="1:4" x14ac:dyDescent="0.3">
      <c r="A23" s="2">
        <v>43795</v>
      </c>
      <c r="C23">
        <v>-35</v>
      </c>
      <c r="D23" s="1">
        <f t="shared" si="0"/>
        <v>-875</v>
      </c>
    </row>
    <row r="24" spans="1:4" x14ac:dyDescent="0.3">
      <c r="A24" s="2">
        <v>43812</v>
      </c>
      <c r="C24">
        <v>120</v>
      </c>
      <c r="D24" s="1">
        <f t="shared" si="0"/>
        <v>3000</v>
      </c>
    </row>
    <row r="25" spans="1:4" x14ac:dyDescent="0.3">
      <c r="A25" s="2">
        <v>43843</v>
      </c>
      <c r="C25">
        <v>85</v>
      </c>
      <c r="D25" s="1">
        <f t="shared" si="0"/>
        <v>2125</v>
      </c>
    </row>
    <row r="26" spans="1:4" x14ac:dyDescent="0.3">
      <c r="A26" s="2">
        <v>43857</v>
      </c>
      <c r="C26">
        <v>-80</v>
      </c>
      <c r="D26" s="1">
        <f t="shared" si="0"/>
        <v>-2000</v>
      </c>
    </row>
    <row r="27" spans="1:4" x14ac:dyDescent="0.3">
      <c r="A27" s="2">
        <v>43895</v>
      </c>
      <c r="C27">
        <v>-85</v>
      </c>
      <c r="D27" s="1">
        <f t="shared" si="0"/>
        <v>-2125</v>
      </c>
    </row>
    <row r="28" spans="1:4" x14ac:dyDescent="0.3">
      <c r="A28" s="2">
        <v>43958</v>
      </c>
      <c r="C28">
        <v>25</v>
      </c>
      <c r="D28" s="1">
        <f t="shared" si="0"/>
        <v>625</v>
      </c>
    </row>
    <row r="29" spans="1:4" x14ac:dyDescent="0.3">
      <c r="A29" s="2">
        <v>44014</v>
      </c>
      <c r="C29">
        <v>80</v>
      </c>
      <c r="D29" s="1">
        <f t="shared" si="0"/>
        <v>2000</v>
      </c>
    </row>
    <row r="30" spans="1:4" x14ac:dyDescent="0.3">
      <c r="A30" s="2">
        <v>44019</v>
      </c>
      <c r="C30">
        <v>40</v>
      </c>
      <c r="D30" s="1">
        <f t="shared" si="0"/>
        <v>1000</v>
      </c>
    </row>
    <row r="31" spans="1:4" x14ac:dyDescent="0.3">
      <c r="A31" s="2">
        <v>44118</v>
      </c>
      <c r="C31">
        <v>70</v>
      </c>
      <c r="D31" s="1">
        <f t="shared" si="0"/>
        <v>1750</v>
      </c>
    </row>
    <row r="32" spans="1:4" x14ac:dyDescent="0.3">
      <c r="A32" s="2">
        <v>44131</v>
      </c>
      <c r="C32">
        <v>80</v>
      </c>
      <c r="D32" s="1">
        <f t="shared" si="0"/>
        <v>2000</v>
      </c>
    </row>
    <row r="33" spans="1:4" x14ac:dyDescent="0.3">
      <c r="A33" s="2">
        <v>44147</v>
      </c>
      <c r="C33">
        <v>-70</v>
      </c>
      <c r="D33" s="1">
        <f t="shared" si="0"/>
        <v>-1750</v>
      </c>
    </row>
    <row r="34" spans="1:4" x14ac:dyDescent="0.3">
      <c r="A34" s="2">
        <v>44164</v>
      </c>
      <c r="C34">
        <v>100</v>
      </c>
      <c r="D34" s="1">
        <f t="shared" si="0"/>
        <v>2500</v>
      </c>
    </row>
    <row r="35" spans="1:4" x14ac:dyDescent="0.3">
      <c r="A35" s="2">
        <v>44181</v>
      </c>
      <c r="C35">
        <v>70</v>
      </c>
      <c r="D35" s="1">
        <f t="shared" si="0"/>
        <v>1750</v>
      </c>
    </row>
    <row r="36" spans="1:4" x14ac:dyDescent="0.3">
      <c r="A36" s="2">
        <v>44211</v>
      </c>
      <c r="C36">
        <v>-80</v>
      </c>
      <c r="D36" s="1">
        <f t="shared" si="0"/>
        <v>-2000</v>
      </c>
    </row>
    <row r="37" spans="1:4" x14ac:dyDescent="0.3">
      <c r="A37" s="2">
        <v>44231</v>
      </c>
      <c r="C37">
        <v>110</v>
      </c>
      <c r="D37" s="1">
        <f t="shared" si="0"/>
        <v>2750</v>
      </c>
    </row>
    <row r="38" spans="1:4" x14ac:dyDescent="0.3">
      <c r="A38" s="2"/>
    </row>
    <row r="39" spans="1:4" x14ac:dyDescent="0.3">
      <c r="A39" s="2"/>
    </row>
    <row r="40" spans="1:4" x14ac:dyDescent="0.3">
      <c r="A40" s="2"/>
    </row>
    <row r="41" spans="1:4" x14ac:dyDescent="0.3">
      <c r="A41" s="2"/>
    </row>
    <row r="42" spans="1:4" x14ac:dyDescent="0.3">
      <c r="A42" s="2"/>
    </row>
    <row r="43" spans="1:4" x14ac:dyDescent="0.3">
      <c r="A43" s="2"/>
    </row>
    <row r="44" spans="1:4" x14ac:dyDescent="0.3">
      <c r="A44" s="2"/>
    </row>
    <row r="45" spans="1:4" x14ac:dyDescent="0.3">
      <c r="A45" s="2"/>
    </row>
    <row r="46" spans="1:4" x14ac:dyDescent="0.3">
      <c r="A46" s="2"/>
    </row>
    <row r="47" spans="1:4" x14ac:dyDescent="0.3">
      <c r="A47" s="2"/>
    </row>
    <row r="48" spans="1:4" x14ac:dyDescent="0.3">
      <c r="A48" s="2"/>
    </row>
    <row r="49" spans="1:1" x14ac:dyDescent="0.3">
      <c r="A49" s="2"/>
    </row>
    <row r="50" spans="1:1" x14ac:dyDescent="0.3">
      <c r="A50" s="2"/>
    </row>
  </sheetData>
  <printOptions verticalCentered="1"/>
  <pageMargins left="0" right="0" top="0.74803149606299213" bottom="0.74803149606299213" header="0.31496062992125984" footer="0.31496062992125984"/>
  <pageSetup paperSize="9" orientation="landscape" horizontalDpi="1200" verticalDpi="1200" r:id="rId1"/>
  <headerFooter>
    <oddHeader>&amp;CWin Dax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DAX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user</cp:lastModifiedBy>
  <cp:lastPrinted>2019-07-01T12:43:16Z</cp:lastPrinted>
  <dcterms:created xsi:type="dcterms:W3CDTF">2019-03-05T14:15:36Z</dcterms:created>
  <dcterms:modified xsi:type="dcterms:W3CDTF">2021-02-04T15:04:14Z</dcterms:modified>
</cp:coreProperties>
</file>